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__\созд лаб\ПЦФ\ПЦФ курорт\протоколы\закуп комиссия\"/>
    </mc:Choice>
  </mc:AlternateContent>
  <xr:revisionPtr revIDLastSave="0" documentId="13_ncr:1_{52CDE344-E03A-4F4F-A6F0-3CF0F87735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ЦФ 1" sheetId="10" r:id="rId1"/>
    <sheet name="Лист1" sheetId="11" r:id="rId2"/>
  </sheets>
  <definedNames>
    <definedName name="_xlnm._FilterDatabase" localSheetId="0" hidden="1">'ПЦФ 1'!$A$2:$Q$6</definedName>
    <definedName name="_xlnm.Print_Area" localSheetId="0">'ПЦФ 1'!$A$1:$Q$27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0" l="1"/>
  <c r="Q3" i="10"/>
  <c r="Q5" i="10"/>
  <c r="M4" i="10"/>
  <c r="M3" i="10"/>
  <c r="M5" i="10"/>
  <c r="O4" i="10"/>
  <c r="O3" i="10"/>
  <c r="O5" i="10"/>
</calcChain>
</file>

<file path=xl/sharedStrings.xml><?xml version="1.0" encoding="utf-8"?>
<sst xmlns="http://schemas.openxmlformats.org/spreadsheetml/2006/main" count="60" uniqueCount="48">
  <si>
    <t>№</t>
  </si>
  <si>
    <t>Наименование</t>
  </si>
  <si>
    <t>Характеристики (для оборудования допускается указание модели, марки, страны и других сведений)</t>
  </si>
  <si>
    <t>Обоснование закупок оборудования</t>
  </si>
  <si>
    <t>Планируемая стоимость</t>
  </si>
  <si>
    <t>шт.</t>
  </si>
  <si>
    <t xml:space="preserve">Количество </t>
  </si>
  <si>
    <t>Ед. измерения</t>
  </si>
  <si>
    <t>Сроки поставки</t>
  </si>
  <si>
    <t>Условия оплаты  (50/50 % 30/70 % 70/30 % 100 %)</t>
  </si>
  <si>
    <t>Сведения о гарантии и постгарантийном периоде обслуживания</t>
  </si>
  <si>
    <t xml:space="preserve">0 предоплата </t>
  </si>
  <si>
    <t>Печать документации при реализации ПЦФ</t>
  </si>
  <si>
    <t>С даты подписания договора по заявке заказчика в течение 30ти календарных дней</t>
  </si>
  <si>
    <t>Печать первичных данных по анализу газов крови при реализации ПЦФ</t>
  </si>
  <si>
    <t>Физиотерапевтические процедуры при реализации ПЦФ</t>
  </si>
  <si>
    <t xml:space="preserve">Не менее 36 месяцев </t>
  </si>
  <si>
    <t>ИТОГО, цена за ед.</t>
  </si>
  <si>
    <t>ИТОГО, общая сумма.</t>
  </si>
  <si>
    <t xml:space="preserve">Примечание </t>
  </si>
  <si>
    <t xml:space="preserve">Член комиссии – И.о. заместителя директора по стратегическому развитию и научной работе. </t>
  </si>
  <si>
    <t>Член комиссии – И.о. заместителя директора по клинической работе к.м.н.</t>
  </si>
  <si>
    <t xml:space="preserve">Член комиссии – Руководитель отдела правового и кадрового обеспечения. </t>
  </si>
  <si>
    <t>Член комиссии – Заведующий научно-исследовательской санитарно-гигиенической лабораторией.</t>
  </si>
  <si>
    <t>Член комиссии – Бухгалтер.</t>
  </si>
  <si>
    <t>Член комиссии – Управляющий директор</t>
  </si>
  <si>
    <t xml:space="preserve">Председатель комиссии –  Председателя Правления – Директора. </t>
  </si>
  <si>
    <t>____Отаров Е.Ж.</t>
  </si>
  <si>
    <t>_Музапарова С.М.</t>
  </si>
  <si>
    <t>__Алексеев А.В.</t>
  </si>
  <si>
    <t>__Акынжанова С.</t>
  </si>
  <si>
    <t>___Сабиров Ж.Б.</t>
  </si>
  <si>
    <t>____Оралов Е.Б.</t>
  </si>
  <si>
    <t>___Курманбеков А.А.</t>
  </si>
  <si>
    <t>Спирометр BTL-08 с принадлежностями</t>
  </si>
  <si>
    <t>Прибор BTL-5000</t>
  </si>
  <si>
    <t>BARK VibrolLUNG Аппарат для лечения заболеваний легких и легочных осложнений</t>
  </si>
  <si>
    <t>ТОО «Sales&amp;ServiceGroup»</t>
  </si>
  <si>
    <t>ТОО «QUORU»</t>
  </si>
  <si>
    <t>ТОО «САПА Мед Астана»</t>
  </si>
  <si>
    <t xml:space="preserve">Закупка не состоялась (не соответствует срок поставки) </t>
  </si>
  <si>
    <t xml:space="preserve">Член комиссии – г.н.с, д.м.н., </t>
  </si>
  <si>
    <t>_____Гребенева О.В.</t>
  </si>
  <si>
    <t xml:space="preserve">Член комиссии – Руководитель отдела стратегического развития и обеспечения научной инновационной деятельности. </t>
  </si>
  <si>
    <t>________Шадетова А.Ж.</t>
  </si>
  <si>
    <t>диапазон измерения объема от \(0.025\) до \(8\) л, погрешность \(\pm 3\%\) или \(50\) мл, сопротивление потоку менее \(79\) Па/л/сек, и встроенный термодатчик, работающий от \(+10^{\circ }C\) до \(+40^{\circ }C\).</t>
  </si>
  <si>
    <t>физиотерапевтическая система, модули: ультразвуковой (Sono), ударно-волновой (SWT), электротерапии, магнитотерапии и лазерной терапии. частоты 1 и 3 МГц с максимальной мощностью до 3 Вт/см², и ударно-волновой SWT POWER до 5 бар и частоты до 22 Гц.</t>
  </si>
  <si>
    <t>виброакустическое устройство для лечения заболеваний лёгких, основные характеристики которого включают: сенсорный дисплей, два излучателя, три программы, плавающую частоту в диапазоне 20–300 Гц, автоматическую коррекцию интенсивности и уровень шума менее 55 дБ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</si>
</sst>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.0\ _₽_-;\-* #,##0.0\ _₽_-;_-* &quot;-&quot;?\ _₽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right" vertical="center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0" fillId="34" borderId="0" xfId="0" applyFont="1" applyFill="1"/>
    <xf numFmtId="164" fontId="19" fillId="34" borderId="10" xfId="43" applyNumberFormat="1" applyFont="1" applyFill="1" applyBorder="1" applyAlignment="1">
      <alignment horizontal="center" vertical="center" wrapText="1"/>
    </xf>
    <xf numFmtId="164" fontId="19" fillId="0" borderId="10" xfId="43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64" fontId="21" fillId="33" borderId="0" xfId="0" applyNumberFormat="1" applyFont="1" applyFill="1"/>
    <xf numFmtId="164" fontId="21" fillId="34" borderId="0" xfId="0" applyNumberFormat="1" applyFont="1" applyFill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20" fillId="0" borderId="10" xfId="0" applyFont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165" fontId="19" fillId="0" borderId="10" xfId="43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right" wrapText="1"/>
    </xf>
    <xf numFmtId="0" fontId="20" fillId="0" borderId="0" xfId="0" applyFont="1" applyAlignment="1"/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19" fillId="0" borderId="0" xfId="0" applyFont="1"/>
    <xf numFmtId="3" fontId="23" fillId="0" borderId="0" xfId="0" applyNumberFormat="1" applyFont="1"/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3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view="pageBreakPreview" zoomScale="60" zoomScaleNormal="80" workbookViewId="0">
      <selection activeCell="C5" sqref="C5"/>
    </sheetView>
  </sheetViews>
  <sheetFormatPr defaultColWidth="9.109375" defaultRowHeight="13.2" x14ac:dyDescent="0.25"/>
  <cols>
    <col min="1" max="1" width="5" style="1" customWidth="1"/>
    <col min="2" max="2" width="26.44140625" style="1" customWidth="1"/>
    <col min="3" max="3" width="18.33203125" style="1" customWidth="1"/>
    <col min="4" max="4" width="10.6640625" style="1" customWidth="1"/>
    <col min="5" max="5" width="11.44140625" style="1" customWidth="1"/>
    <col min="6" max="6" width="9.5546875" style="1" customWidth="1"/>
    <col min="7" max="7" width="9.109375" style="1" customWidth="1"/>
    <col min="8" max="8" width="24" style="1" customWidth="1"/>
    <col min="9" max="9" width="15.6640625" style="1" customWidth="1"/>
    <col min="10" max="10" width="21.88671875" style="1" customWidth="1"/>
    <col min="11" max="11" width="19.88671875" style="1" customWidth="1"/>
    <col min="12" max="12" width="12.77734375" style="1" customWidth="1"/>
    <col min="13" max="13" width="16.5546875" style="1" customWidth="1"/>
    <col min="14" max="14" width="11.109375" style="1" customWidth="1"/>
    <col min="15" max="15" width="16.88671875" style="1" customWidth="1"/>
    <col min="16" max="16" width="12" style="1" customWidth="1"/>
    <col min="17" max="17" width="14.88671875" style="1" customWidth="1"/>
    <col min="18" max="16384" width="9.109375" style="1"/>
  </cols>
  <sheetData>
    <row r="1" spans="1:17" ht="79.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19</v>
      </c>
      <c r="L1" s="21" t="s">
        <v>37</v>
      </c>
      <c r="M1" s="22"/>
      <c r="N1" s="21" t="s">
        <v>38</v>
      </c>
      <c r="O1" s="22"/>
      <c r="P1" s="21" t="s">
        <v>39</v>
      </c>
      <c r="Q1" s="22"/>
    </row>
    <row r="2" spans="1:17" ht="26.4" x14ac:dyDescent="0.2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5" t="s">
        <v>17</v>
      </c>
      <c r="M2" s="5" t="s">
        <v>18</v>
      </c>
      <c r="N2" s="5" t="s">
        <v>17</v>
      </c>
      <c r="O2" s="5" t="s">
        <v>18</v>
      </c>
      <c r="P2" s="5" t="s">
        <v>17</v>
      </c>
      <c r="Q2" s="5" t="s">
        <v>18</v>
      </c>
    </row>
    <row r="3" spans="1:17" s="6" customFormat="1" ht="171.6" x14ac:dyDescent="0.3">
      <c r="A3" s="16">
        <v>1</v>
      </c>
      <c r="B3" s="17" t="s">
        <v>34</v>
      </c>
      <c r="C3" s="17" t="s">
        <v>45</v>
      </c>
      <c r="D3" s="16" t="s">
        <v>15</v>
      </c>
      <c r="E3" s="26">
        <v>4153750</v>
      </c>
      <c r="F3" s="17">
        <v>1</v>
      </c>
      <c r="G3" s="16" t="s">
        <v>5</v>
      </c>
      <c r="H3" s="16" t="s">
        <v>13</v>
      </c>
      <c r="I3" s="17" t="s">
        <v>11</v>
      </c>
      <c r="J3" s="16" t="s">
        <v>16</v>
      </c>
      <c r="K3" s="16"/>
      <c r="L3" s="27">
        <v>3550000</v>
      </c>
      <c r="M3" s="8">
        <f t="shared" ref="M3:M5" si="0">L3*F3</f>
        <v>3550000</v>
      </c>
      <c r="N3" s="7"/>
      <c r="O3" s="8">
        <f t="shared" ref="O3:O5" si="1">N3*F3</f>
        <v>0</v>
      </c>
      <c r="P3" s="7"/>
      <c r="Q3" s="18">
        <f t="shared" ref="Q3:Q5" si="2">P3*F3</f>
        <v>0</v>
      </c>
    </row>
    <row r="4" spans="1:17" ht="198" x14ac:dyDescent="0.25">
      <c r="A4" s="15">
        <v>2</v>
      </c>
      <c r="B4" s="15" t="s">
        <v>35</v>
      </c>
      <c r="C4" s="9" t="s">
        <v>46</v>
      </c>
      <c r="D4" s="4" t="s">
        <v>14</v>
      </c>
      <c r="E4" s="26">
        <v>5793000</v>
      </c>
      <c r="F4" s="3">
        <v>1</v>
      </c>
      <c r="G4" s="4" t="s">
        <v>5</v>
      </c>
      <c r="H4" s="4" t="s">
        <v>13</v>
      </c>
      <c r="I4" s="3" t="s">
        <v>11</v>
      </c>
      <c r="J4" s="16" t="s">
        <v>16</v>
      </c>
      <c r="K4" s="10" t="s">
        <v>40</v>
      </c>
      <c r="L4" s="8">
        <v>5790000</v>
      </c>
      <c r="M4" s="8">
        <f t="shared" si="0"/>
        <v>5790000</v>
      </c>
      <c r="N4" s="8"/>
      <c r="O4" s="8">
        <f t="shared" si="1"/>
        <v>0</v>
      </c>
      <c r="P4" s="8"/>
      <c r="Q4" s="18">
        <f t="shared" si="2"/>
        <v>0</v>
      </c>
    </row>
    <row r="5" spans="1:17" ht="211.2" x14ac:dyDescent="0.3">
      <c r="A5" s="15">
        <v>3</v>
      </c>
      <c r="B5" s="9" t="s">
        <v>36</v>
      </c>
      <c r="C5" s="9" t="s">
        <v>47</v>
      </c>
      <c r="D5" s="4" t="s">
        <v>12</v>
      </c>
      <c r="E5" s="26">
        <v>16216147</v>
      </c>
      <c r="F5" s="3">
        <v>1</v>
      </c>
      <c r="G5" s="15" t="s">
        <v>5</v>
      </c>
      <c r="H5" s="16" t="s">
        <v>13</v>
      </c>
      <c r="I5" s="3" t="s">
        <v>11</v>
      </c>
      <c r="J5" s="16" t="s">
        <v>16</v>
      </c>
      <c r="K5" s="10"/>
      <c r="L5" s="8"/>
      <c r="M5" s="8">
        <f t="shared" si="0"/>
        <v>0</v>
      </c>
      <c r="N5" s="27">
        <v>16215000</v>
      </c>
      <c r="O5" s="8">
        <f t="shared" si="1"/>
        <v>16215000</v>
      </c>
      <c r="P5" s="27">
        <v>16216147</v>
      </c>
      <c r="Q5" s="18">
        <f t="shared" si="2"/>
        <v>16216147</v>
      </c>
    </row>
    <row r="6" spans="1:17" x14ac:dyDescent="0.25">
      <c r="M6" s="11"/>
      <c r="O6" s="11"/>
      <c r="P6" s="12"/>
      <c r="Q6" s="12">
        <v>0</v>
      </c>
    </row>
    <row r="7" spans="1:17" ht="18" x14ac:dyDescent="0.35">
      <c r="A7" s="2"/>
      <c r="B7" s="25" t="s">
        <v>26</v>
      </c>
      <c r="C7" s="25"/>
      <c r="D7" s="24" t="s">
        <v>27</v>
      </c>
      <c r="E7" s="24"/>
      <c r="F7" s="24"/>
      <c r="J7" s="2"/>
    </row>
    <row r="8" spans="1:17" x14ac:dyDescent="0.25">
      <c r="C8" s="23"/>
      <c r="D8" s="23"/>
      <c r="F8" s="23"/>
      <c r="G8" s="23"/>
      <c r="H8" s="23"/>
    </row>
    <row r="9" spans="1:17" ht="18" x14ac:dyDescent="0.35">
      <c r="B9" s="25" t="s">
        <v>25</v>
      </c>
      <c r="C9" s="25"/>
      <c r="D9" s="24" t="s">
        <v>28</v>
      </c>
      <c r="E9" s="24"/>
      <c r="F9" s="24"/>
      <c r="G9" s="20"/>
      <c r="H9" s="20"/>
    </row>
    <row r="10" spans="1:17" ht="18" x14ac:dyDescent="0.35">
      <c r="B10" s="13"/>
      <c r="C10" s="14"/>
      <c r="D10" s="19"/>
      <c r="E10" s="19"/>
      <c r="F10" s="23"/>
      <c r="G10" s="23"/>
      <c r="H10" s="23"/>
    </row>
    <row r="11" spans="1:17" ht="18" x14ac:dyDescent="0.35">
      <c r="B11" s="25" t="s">
        <v>20</v>
      </c>
      <c r="C11" s="25"/>
      <c r="D11" s="24" t="s">
        <v>29</v>
      </c>
      <c r="E11" s="24"/>
      <c r="F11" s="24"/>
      <c r="G11" s="20"/>
      <c r="H11" s="20"/>
    </row>
    <row r="12" spans="1:17" ht="18" x14ac:dyDescent="0.35">
      <c r="B12" s="13"/>
      <c r="C12" s="14"/>
      <c r="D12" s="19"/>
      <c r="E12" s="19"/>
      <c r="F12" s="20"/>
      <c r="G12" s="20"/>
      <c r="H12" s="20"/>
    </row>
    <row r="13" spans="1:17" ht="18" x14ac:dyDescent="0.35">
      <c r="B13" s="25" t="s">
        <v>21</v>
      </c>
      <c r="C13" s="25"/>
      <c r="D13" s="24" t="s">
        <v>30</v>
      </c>
      <c r="E13" s="24"/>
      <c r="F13" s="24"/>
      <c r="G13" s="20"/>
      <c r="H13" s="20"/>
    </row>
    <row r="14" spans="1:17" ht="18" x14ac:dyDescent="0.35">
      <c r="B14" s="13"/>
      <c r="C14" s="14"/>
      <c r="D14" s="19"/>
      <c r="E14" s="19"/>
      <c r="F14" s="20"/>
      <c r="G14" s="20"/>
      <c r="H14" s="20"/>
    </row>
    <row r="15" spans="1:17" ht="18" x14ac:dyDescent="0.35">
      <c r="B15" s="25" t="s">
        <v>41</v>
      </c>
      <c r="C15" s="25"/>
      <c r="D15" s="24" t="s">
        <v>42</v>
      </c>
      <c r="E15" s="24"/>
      <c r="F15" s="24"/>
      <c r="G15" s="20"/>
      <c r="H15" s="20"/>
    </row>
    <row r="16" spans="1:17" ht="18" x14ac:dyDescent="0.35">
      <c r="B16" s="13"/>
      <c r="C16" s="14"/>
      <c r="D16" s="19"/>
      <c r="E16" s="19"/>
      <c r="F16" s="20"/>
      <c r="G16" s="20"/>
      <c r="H16" s="20"/>
    </row>
    <row r="17" spans="2:8" ht="18" x14ac:dyDescent="0.35">
      <c r="B17" s="25" t="s">
        <v>22</v>
      </c>
      <c r="C17" s="25"/>
      <c r="D17" s="24" t="s">
        <v>32</v>
      </c>
      <c r="E17" s="24"/>
      <c r="F17" s="24"/>
      <c r="G17" s="20"/>
      <c r="H17" s="20"/>
    </row>
    <row r="18" spans="2:8" ht="18" x14ac:dyDescent="0.35">
      <c r="B18" s="13"/>
      <c r="C18" s="14"/>
      <c r="D18" s="19"/>
      <c r="E18" s="19"/>
      <c r="F18" s="20"/>
      <c r="G18" s="20"/>
      <c r="H18" s="20"/>
    </row>
    <row r="19" spans="2:8" ht="18" x14ac:dyDescent="0.35">
      <c r="B19" s="25" t="s">
        <v>23</v>
      </c>
      <c r="C19" s="25"/>
      <c r="D19" s="24" t="s">
        <v>31</v>
      </c>
      <c r="E19" s="24"/>
      <c r="F19" s="24"/>
      <c r="G19" s="20"/>
      <c r="H19" s="20"/>
    </row>
    <row r="20" spans="2:8" ht="18" x14ac:dyDescent="0.35">
      <c r="B20" s="13"/>
      <c r="C20" s="14"/>
      <c r="D20" s="19"/>
      <c r="E20" s="19"/>
      <c r="F20" s="20"/>
      <c r="G20" s="20"/>
      <c r="H20" s="20"/>
    </row>
    <row r="21" spans="2:8" ht="18" x14ac:dyDescent="0.35">
      <c r="B21" s="25" t="s">
        <v>24</v>
      </c>
      <c r="C21" s="25"/>
      <c r="D21" s="24" t="s">
        <v>33</v>
      </c>
      <c r="E21" s="24"/>
      <c r="F21" s="24"/>
      <c r="G21" s="20"/>
      <c r="H21" s="20"/>
    </row>
    <row r="22" spans="2:8" ht="18" x14ac:dyDescent="0.35">
      <c r="B22" s="13"/>
      <c r="C22" s="14"/>
      <c r="D22" s="19"/>
      <c r="E22" s="19"/>
      <c r="F22" s="20"/>
      <c r="G22" s="20"/>
      <c r="H22" s="20"/>
    </row>
    <row r="23" spans="2:8" ht="18" x14ac:dyDescent="0.35">
      <c r="B23" s="25" t="s">
        <v>43</v>
      </c>
      <c r="C23" s="25"/>
      <c r="D23" s="24" t="s">
        <v>44</v>
      </c>
      <c r="E23" s="24"/>
      <c r="F23" s="24"/>
      <c r="G23" s="20"/>
      <c r="H23" s="20"/>
    </row>
    <row r="24" spans="2:8" ht="18" x14ac:dyDescent="0.35">
      <c r="B24" s="13"/>
      <c r="C24" s="14"/>
      <c r="D24" s="19"/>
      <c r="E24" s="19"/>
      <c r="F24" s="20"/>
      <c r="G24" s="20"/>
      <c r="H24" s="20"/>
    </row>
    <row r="25" spans="2:8" x14ac:dyDescent="0.25">
      <c r="F25" s="20"/>
      <c r="G25" s="20"/>
      <c r="H25" s="20"/>
    </row>
    <row r="26" spans="2:8" x14ac:dyDescent="0.25">
      <c r="C26" s="23"/>
      <c r="D26" s="23"/>
      <c r="F26" s="23"/>
      <c r="G26" s="23"/>
      <c r="H26" s="23"/>
    </row>
    <row r="27" spans="2:8" x14ac:dyDescent="0.25">
      <c r="C27" s="23"/>
      <c r="D27" s="23"/>
      <c r="F27" s="23"/>
      <c r="G27" s="23"/>
      <c r="H27" s="23"/>
    </row>
    <row r="28" spans="2:8" x14ac:dyDescent="0.25">
      <c r="C28" s="23"/>
      <c r="D28" s="23"/>
      <c r="F28" s="23"/>
      <c r="G28" s="23"/>
      <c r="H28" s="23"/>
    </row>
    <row r="29" spans="2:8" x14ac:dyDescent="0.25">
      <c r="C29" s="23"/>
      <c r="D29" s="23"/>
      <c r="F29" s="23"/>
      <c r="G29" s="23"/>
      <c r="H29" s="23"/>
    </row>
    <row r="30" spans="2:8" x14ac:dyDescent="0.25">
      <c r="C30" s="23"/>
      <c r="D30" s="23"/>
      <c r="F30" s="23"/>
      <c r="G30" s="23"/>
      <c r="H30" s="23"/>
    </row>
    <row r="31" spans="2:8" x14ac:dyDescent="0.25">
      <c r="C31" s="23"/>
      <c r="D31" s="23"/>
      <c r="F31" s="23"/>
      <c r="G31" s="23"/>
      <c r="H31" s="23"/>
    </row>
    <row r="32" spans="2:8" x14ac:dyDescent="0.25">
      <c r="C32" s="23"/>
      <c r="D32" s="23"/>
      <c r="F32" s="23"/>
      <c r="G32" s="23"/>
      <c r="H32" s="23"/>
    </row>
    <row r="33" spans="3:8" x14ac:dyDescent="0.25">
      <c r="C33" s="23"/>
      <c r="D33" s="23"/>
      <c r="F33" s="23"/>
      <c r="G33" s="23"/>
      <c r="H33" s="23"/>
    </row>
    <row r="34" spans="3:8" x14ac:dyDescent="0.25">
      <c r="C34" s="23"/>
      <c r="D34" s="23"/>
      <c r="F34" s="23"/>
      <c r="G34" s="23"/>
      <c r="H34" s="23"/>
    </row>
  </sheetData>
  <autoFilter ref="A2:Q6" xr:uid="{00000000-0009-0000-0000-000000000000}"/>
  <mergeCells count="42">
    <mergeCell ref="F33:H33"/>
    <mergeCell ref="C31:D31"/>
    <mergeCell ref="C32:D32"/>
    <mergeCell ref="C33:D33"/>
    <mergeCell ref="C34:D34"/>
    <mergeCell ref="F34:H34"/>
    <mergeCell ref="F32:H32"/>
    <mergeCell ref="C27:D27"/>
    <mergeCell ref="C28:D28"/>
    <mergeCell ref="C29:D29"/>
    <mergeCell ref="F10:H10"/>
    <mergeCell ref="F26:H26"/>
    <mergeCell ref="F27:H27"/>
    <mergeCell ref="F28:H28"/>
    <mergeCell ref="D19:F19"/>
    <mergeCell ref="D21:F21"/>
    <mergeCell ref="D23:F23"/>
    <mergeCell ref="D15:F15"/>
    <mergeCell ref="D17:F17"/>
    <mergeCell ref="F29:H29"/>
    <mergeCell ref="F30:H30"/>
    <mergeCell ref="F31:H31"/>
    <mergeCell ref="C30:D30"/>
    <mergeCell ref="B17:C17"/>
    <mergeCell ref="B19:C19"/>
    <mergeCell ref="B21:C21"/>
    <mergeCell ref="B23:C23"/>
    <mergeCell ref="L1:M1"/>
    <mergeCell ref="F8:H8"/>
    <mergeCell ref="C26:D26"/>
    <mergeCell ref="P1:Q1"/>
    <mergeCell ref="D7:F7"/>
    <mergeCell ref="D9:F9"/>
    <mergeCell ref="D11:F11"/>
    <mergeCell ref="D13:F13"/>
    <mergeCell ref="B7:C7"/>
    <mergeCell ref="C8:D8"/>
    <mergeCell ref="B9:C9"/>
    <mergeCell ref="B11:C11"/>
    <mergeCell ref="B13:C13"/>
    <mergeCell ref="B15:C15"/>
    <mergeCell ref="N1:O1"/>
  </mergeCells>
  <pageMargins left="0.70866141732283472" right="0.70866141732283472" top="0.74803149606299213" bottom="0.74803149606299213" header="0.31496062992125984" footer="0.31496062992125984"/>
  <pageSetup paperSize="9" scale="56" fitToWidth="0" orientation="portrait" r:id="rId1"/>
  <rowBreaks count="1" manualBreakCount="1">
    <brk id="27" max="16383" man="1"/>
  </rowBreaks>
  <colBreaks count="1" manualBreakCount="1">
    <brk id="10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XFD5"/>
    </sheetView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ПЦФ 1</vt:lpstr>
      <vt:lpstr>Лист1</vt:lpstr>
      <vt:lpstr>'ПЦФ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Тургунов Ермек</dc:creator>
  <cp:lastModifiedBy>sotrnisgl@outlook.com</cp:lastModifiedBy>
  <cp:lastPrinted>2025-07-11T12:48:21Z</cp:lastPrinted>
  <dcterms:created xsi:type="dcterms:W3CDTF">2025-02-04T12:14:25Z</dcterms:created>
  <dcterms:modified xsi:type="dcterms:W3CDTF">2025-12-23T06:36:04Z</dcterms:modified>
</cp:coreProperties>
</file>